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A0CEA71-7DF1-40C1-8FB8-E3C235C8281F}" xr6:coauthVersionLast="47" xr6:coauthVersionMax="47" xr10:uidLastSave="{00000000-0000-0000-0000-000000000000}"/>
  <bookViews>
    <workbookView xWindow="-108" yWindow="-108" windowWidth="23256" windowHeight="12576" xr2:uid="{B3377218-05BB-3544-BDFA-BDC8319B69E5}"/>
  </bookViews>
  <sheets>
    <sheet name="Resultados 7 Nacione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" i="1" l="1"/>
  <c r="F73" i="1"/>
  <c r="F69" i="1"/>
  <c r="F70" i="1"/>
  <c r="F71" i="1"/>
  <c r="F74" i="1"/>
  <c r="F75" i="1"/>
  <c r="F76" i="1"/>
  <c r="F68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40" i="1"/>
  <c r="F41" i="1"/>
  <c r="F42" i="1"/>
  <c r="F43" i="1"/>
  <c r="F44" i="1"/>
  <c r="F45" i="1"/>
  <c r="F46" i="1"/>
  <c r="F47" i="1"/>
  <c r="F48" i="1"/>
  <c r="F49" i="1"/>
  <c r="F39" i="1"/>
  <c r="F29" i="1"/>
  <c r="F30" i="1"/>
  <c r="F31" i="1"/>
  <c r="F32" i="1"/>
  <c r="F33" i="1"/>
  <c r="F34" i="1"/>
  <c r="F35" i="1"/>
  <c r="F14" i="1"/>
  <c r="F28" i="1"/>
  <c r="F13" i="1"/>
  <c r="F24" i="1"/>
  <c r="F15" i="1"/>
  <c r="F16" i="1"/>
  <c r="F17" i="1"/>
  <c r="F18" i="1"/>
  <c r="F19" i="1"/>
  <c r="F20" i="1"/>
  <c r="F21" i="1"/>
  <c r="F22" i="1"/>
  <c r="F23" i="1"/>
</calcChain>
</file>

<file path=xl/sharedStrings.xml><?xml version="1.0" encoding="utf-8"?>
<sst xmlns="http://schemas.openxmlformats.org/spreadsheetml/2006/main" count="178" uniqueCount="89">
  <si>
    <t xml:space="preserve">RESULTADOS 7 NACIONES </t>
  </si>
  <si>
    <t>PAISES PARTICIPANTES</t>
  </si>
  <si>
    <t>ARGENTINA</t>
  </si>
  <si>
    <t>BOLIVIA</t>
  </si>
  <si>
    <t>CHILE</t>
  </si>
  <si>
    <t>BRASIL</t>
  </si>
  <si>
    <t>PARAGUAY</t>
  </si>
  <si>
    <t>PERU</t>
  </si>
  <si>
    <t xml:space="preserve">URUGUAY </t>
  </si>
  <si>
    <t xml:space="preserve">RESULTADOS POR DIVISION </t>
  </si>
  <si>
    <t xml:space="preserve">DIVISION OPEN </t>
  </si>
  <si>
    <t>Miguel Mondaca</t>
  </si>
  <si>
    <t>PUNTAJE</t>
  </si>
  <si>
    <t xml:space="preserve">PORCENTALE </t>
  </si>
  <si>
    <t>CATEGORIA</t>
  </si>
  <si>
    <t>Senior</t>
  </si>
  <si>
    <t>Marancenbaum Rony</t>
  </si>
  <si>
    <t>Rodriguez Barra Marcos</t>
  </si>
  <si>
    <t>PAIS</t>
  </si>
  <si>
    <t>Chile</t>
  </si>
  <si>
    <t>Bolivia</t>
  </si>
  <si>
    <t>Michel Marco</t>
  </si>
  <si>
    <t>Becerra Lucas Michel</t>
  </si>
  <si>
    <t>Brasil</t>
  </si>
  <si>
    <t>Franco Jamiro</t>
  </si>
  <si>
    <t>Tavares Lessa Paolo</t>
  </si>
  <si>
    <t>Marancenbaum Teddy</t>
  </si>
  <si>
    <t>Miranda Vargas German</t>
  </si>
  <si>
    <t>Super Senior</t>
  </si>
  <si>
    <t>Diaz Juan Jose</t>
  </si>
  <si>
    <t xml:space="preserve"> Lozano Hayes Jaime</t>
  </si>
  <si>
    <t>Uruguay</t>
  </si>
  <si>
    <t>Aguilar Alejandro</t>
  </si>
  <si>
    <t>Junior</t>
  </si>
  <si>
    <t>Asbun Alfredo</t>
  </si>
  <si>
    <t>DIVISION STANDARD</t>
  </si>
  <si>
    <t xml:space="preserve">Hurtado Sebastian </t>
  </si>
  <si>
    <t>Ruiz Aldo</t>
  </si>
  <si>
    <t>Beltran Eduardo</t>
  </si>
  <si>
    <t>Pozo Weing Carlos Alberto</t>
  </si>
  <si>
    <t>Toledo Andres</t>
  </si>
  <si>
    <t>Peru</t>
  </si>
  <si>
    <t>Palma Pellegrin Ronald</t>
  </si>
  <si>
    <t>Suarez Juan Carlos</t>
  </si>
  <si>
    <t>Vidaurre Gerardo</t>
  </si>
  <si>
    <t>Arauz Marcelo</t>
  </si>
  <si>
    <t>DIVISION PRODUCCION</t>
  </si>
  <si>
    <t>Bastiani Juan Pablo</t>
  </si>
  <si>
    <t>Argentina</t>
  </si>
  <si>
    <t>Carlos  Meixner Cuenca</t>
  </si>
  <si>
    <t>Paraguay</t>
  </si>
  <si>
    <t>Horacio Banegas</t>
  </si>
  <si>
    <t xml:space="preserve">Santa Maria Alfonso </t>
  </si>
  <si>
    <t>Landivar Mauricio</t>
  </si>
  <si>
    <t>Antelo Carlos</t>
  </si>
  <si>
    <t>Melean Andres</t>
  </si>
  <si>
    <t>Unzueta Kevin</t>
  </si>
  <si>
    <t>Antelo Faruk</t>
  </si>
  <si>
    <t>Moyano Eduardo</t>
  </si>
  <si>
    <t>Menacho Fernando</t>
  </si>
  <si>
    <t xml:space="preserve">Rodriguez Callejas Sergio </t>
  </si>
  <si>
    <t>Lady</t>
  </si>
  <si>
    <t>Yuranis  Arriola Betancur</t>
  </si>
  <si>
    <t>Carlos Arturo Ríos Valledor</t>
  </si>
  <si>
    <t>Rascon Lucas</t>
  </si>
  <si>
    <t>Calle Rodrigo</t>
  </si>
  <si>
    <t>Milton Rodriguez Ponmerenck</t>
  </si>
  <si>
    <t>Meng Jhonny</t>
  </si>
  <si>
    <t>Vasquez Marco Antonio</t>
  </si>
  <si>
    <t>Pavisic Iñigo</t>
  </si>
  <si>
    <t>Beltran Eduardo Jr.</t>
  </si>
  <si>
    <t>Agiuilar Luis Abad</t>
  </si>
  <si>
    <t>Sahonero Oscar</t>
  </si>
  <si>
    <t>Arancibia Javier</t>
  </si>
  <si>
    <t>Beltran Maria Jose</t>
  </si>
  <si>
    <t>Lady Junior</t>
  </si>
  <si>
    <t>Molina Rafael</t>
  </si>
  <si>
    <t>Aguilar Alexia</t>
  </si>
  <si>
    <t>DIVISION PRODUCCION OPTICS</t>
  </si>
  <si>
    <t>Veinemillas Carlos</t>
  </si>
  <si>
    <t>Rodriguez Melgarejo Marcos</t>
  </si>
  <si>
    <t>Escalante Pablo</t>
  </si>
  <si>
    <t>Rivera Morveli Antony</t>
  </si>
  <si>
    <t>Rivera Salazar Pavel</t>
  </si>
  <si>
    <t>Saavedra Erick</t>
  </si>
  <si>
    <t>Reyes Seyer</t>
  </si>
  <si>
    <t>Viviana Meixner</t>
  </si>
  <si>
    <t>Abuday Jorge</t>
  </si>
  <si>
    <t>Alvaran Duque Monica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</si>
</sst>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BOB&quot;* #,##0.00_);_(&quot;BOB&quot;* \(#,##0.00\);_(&quot;BOB&quot;* &quot;-&quot;??_);_(@_)"/>
    <numFmt numFmtId="165" formatCode="0.0000"/>
    <numFmt numFmtId="166" formatCode="0.000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165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2" applyNumberFormat="1" applyFont="1" applyAlignment="1">
      <alignment horizontal="center"/>
    </xf>
    <xf numFmtId="0" fontId="4" fillId="0" borderId="0" xfId="0" applyFont="1"/>
    <xf numFmtId="165" fontId="2" fillId="0" borderId="0" xfId="1" applyNumberFormat="1" applyFont="1"/>
    <xf numFmtId="9" fontId="2" fillId="0" borderId="0" xfId="0" applyNumberFormat="1" applyFont="1" applyAlignment="1">
      <alignment horizontal="center"/>
    </xf>
    <xf numFmtId="166" fontId="2" fillId="0" borderId="0" xfId="2" applyNumberFormat="1" applyFont="1" applyAlignment="1">
      <alignment horizontal="center"/>
    </xf>
    <xf numFmtId="9" fontId="2" fillId="0" borderId="0" xfId="2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484E0-088A-9448-A8E3-4ACBFE90AE6F}">
  <dimension ref="A1:G83"/>
  <sheetViews>
    <sheetView tabSelected="1" topLeftCell="A2" workbookViewId="0">
      <selection activeCell="A10" sqref="A10:F76"/>
    </sheetView>
  </sheetViews>
  <sheetFormatPr baseColWidth="10" defaultRowHeight="15.6" x14ac:dyDescent="0.3"/>
  <cols>
    <col min="1" max="1" width="5.796875" style="4" customWidth="1"/>
    <col min="2" max="2" width="28.296875" customWidth="1"/>
    <col min="3" max="3" width="9.5" customWidth="1"/>
    <col min="4" max="4" width="12.69921875" customWidth="1"/>
    <col min="5" max="5" width="13.69921875" customWidth="1"/>
    <col min="6" max="6" width="11.69921875" style="4" customWidth="1"/>
  </cols>
  <sheetData>
    <row r="1" spans="1:7" x14ac:dyDescent="0.3">
      <c r="A1" s="15" t="s">
        <v>0</v>
      </c>
      <c r="B1" s="15"/>
      <c r="C1" s="15"/>
      <c r="D1" s="15"/>
      <c r="E1" s="15"/>
      <c r="F1" s="15"/>
    </row>
    <row r="2" spans="1:7" x14ac:dyDescent="0.3">
      <c r="B2" s="5" t="s">
        <v>1</v>
      </c>
    </row>
    <row r="3" spans="1:7" x14ac:dyDescent="0.3">
      <c r="A3" s="4">
        <v>1</v>
      </c>
      <c r="B3" t="s">
        <v>2</v>
      </c>
    </row>
    <row r="4" spans="1:7" x14ac:dyDescent="0.3">
      <c r="A4" s="4">
        <v>2</v>
      </c>
      <c r="B4" t="s">
        <v>3</v>
      </c>
    </row>
    <row r="5" spans="1:7" x14ac:dyDescent="0.3">
      <c r="A5" s="4">
        <v>3</v>
      </c>
      <c r="B5" t="s">
        <v>5</v>
      </c>
    </row>
    <row r="6" spans="1:7" x14ac:dyDescent="0.3">
      <c r="A6" s="4">
        <v>4</v>
      </c>
      <c r="B6" t="s">
        <v>4</v>
      </c>
    </row>
    <row r="7" spans="1:7" x14ac:dyDescent="0.3">
      <c r="A7" s="4">
        <v>5</v>
      </c>
      <c r="B7" t="s">
        <v>6</v>
      </c>
    </row>
    <row r="8" spans="1:7" x14ac:dyDescent="0.3">
      <c r="A8" s="4">
        <v>6</v>
      </c>
      <c r="B8" t="s">
        <v>7</v>
      </c>
    </row>
    <row r="9" spans="1:7" x14ac:dyDescent="0.3">
      <c r="A9" s="4">
        <v>7</v>
      </c>
      <c r="B9" t="s">
        <v>8</v>
      </c>
    </row>
    <row r="10" spans="1:7" x14ac:dyDescent="0.3">
      <c r="A10" s="15" t="s">
        <v>9</v>
      </c>
      <c r="B10" s="15"/>
      <c r="C10" s="15"/>
      <c r="D10" s="15"/>
      <c r="E10" s="15"/>
      <c r="F10" s="15"/>
    </row>
    <row r="11" spans="1:7" x14ac:dyDescent="0.3">
      <c r="B11" s="5" t="s">
        <v>10</v>
      </c>
      <c r="C11" s="3" t="s">
        <v>18</v>
      </c>
      <c r="D11" s="3" t="s">
        <v>14</v>
      </c>
      <c r="E11" s="3" t="s">
        <v>12</v>
      </c>
      <c r="F11" s="5" t="s">
        <v>13</v>
      </c>
      <c r="G11" s="13"/>
    </row>
    <row r="12" spans="1:7" x14ac:dyDescent="0.3">
      <c r="A12" s="5">
        <v>1</v>
      </c>
      <c r="B12" s="7" t="s">
        <v>11</v>
      </c>
      <c r="C12" s="7" t="s">
        <v>19</v>
      </c>
      <c r="D12" s="3" t="s">
        <v>15</v>
      </c>
      <c r="E12" s="8">
        <v>1175.4094</v>
      </c>
      <c r="F12" s="9">
        <v>1</v>
      </c>
    </row>
    <row r="13" spans="1:7" x14ac:dyDescent="0.3">
      <c r="A13" s="5">
        <v>2</v>
      </c>
      <c r="B13" s="3" t="s">
        <v>17</v>
      </c>
      <c r="C13" s="7" t="s">
        <v>19</v>
      </c>
      <c r="D13" s="3"/>
      <c r="E13" s="8">
        <v>1124.1378999999999</v>
      </c>
      <c r="F13" s="10">
        <f>(E13*$F$12)/$E$12</f>
        <v>0.95637987921485057</v>
      </c>
      <c r="G13" s="13"/>
    </row>
    <row r="14" spans="1:7" x14ac:dyDescent="0.3">
      <c r="A14" s="5">
        <v>3</v>
      </c>
      <c r="B14" s="7" t="s">
        <v>16</v>
      </c>
      <c r="C14" s="7" t="s">
        <v>20</v>
      </c>
      <c r="D14" s="3" t="s">
        <v>15</v>
      </c>
      <c r="E14" s="8">
        <v>1115.194</v>
      </c>
      <c r="F14" s="10">
        <f>(E14*$F$12)/$E$12</f>
        <v>0.94877070065970204</v>
      </c>
    </row>
    <row r="15" spans="1:7" x14ac:dyDescent="0.3">
      <c r="A15" s="4">
        <v>4</v>
      </c>
      <c r="B15" s="1" t="s">
        <v>21</v>
      </c>
      <c r="C15" s="1" t="s">
        <v>20</v>
      </c>
      <c r="D15" t="s">
        <v>15</v>
      </c>
      <c r="E15" s="2">
        <v>1085.4829999999999</v>
      </c>
      <c r="F15" s="6">
        <f t="shared" ref="F15:F24" si="0">(E15*$F$12)/$E$12</f>
        <v>0.92349355041741199</v>
      </c>
    </row>
    <row r="16" spans="1:7" x14ac:dyDescent="0.3">
      <c r="A16" s="4">
        <v>5</v>
      </c>
      <c r="B16" s="1" t="s">
        <v>22</v>
      </c>
      <c r="C16" s="1" t="s">
        <v>23</v>
      </c>
      <c r="E16" s="2">
        <v>964.09400000000005</v>
      </c>
      <c r="F16" s="6">
        <f t="shared" si="0"/>
        <v>0.8202197464134624</v>
      </c>
    </row>
    <row r="17" spans="1:6" x14ac:dyDescent="0.3">
      <c r="A17" s="4">
        <v>6</v>
      </c>
      <c r="B17" s="1" t="s">
        <v>24</v>
      </c>
      <c r="C17" s="1" t="s">
        <v>20</v>
      </c>
      <c r="D17" t="s">
        <v>15</v>
      </c>
      <c r="E17" s="2">
        <v>943.00699999999995</v>
      </c>
      <c r="F17" s="6">
        <f t="shared" si="0"/>
        <v>0.80227961423483596</v>
      </c>
    </row>
    <row r="18" spans="1:6" x14ac:dyDescent="0.3">
      <c r="A18" s="4">
        <v>7</v>
      </c>
      <c r="B18" s="1" t="s">
        <v>25</v>
      </c>
      <c r="C18" s="1" t="s">
        <v>23</v>
      </c>
      <c r="E18" s="2">
        <v>847.22059999999999</v>
      </c>
      <c r="F18" s="6">
        <f t="shared" si="0"/>
        <v>0.72078766768412772</v>
      </c>
    </row>
    <row r="19" spans="1:6" x14ac:dyDescent="0.3">
      <c r="A19" s="4">
        <v>8</v>
      </c>
      <c r="B19" s="1" t="s">
        <v>26</v>
      </c>
      <c r="C19" s="1" t="s">
        <v>20</v>
      </c>
      <c r="D19" t="s">
        <v>15</v>
      </c>
      <c r="E19" s="2">
        <v>780.41309999999999</v>
      </c>
      <c r="F19" s="6">
        <f t="shared" si="0"/>
        <v>0.66395002456165486</v>
      </c>
    </row>
    <row r="20" spans="1:6" x14ac:dyDescent="0.3">
      <c r="A20" s="4">
        <v>9</v>
      </c>
      <c r="B20" s="1" t="s">
        <v>27</v>
      </c>
      <c r="C20" s="1" t="s">
        <v>19</v>
      </c>
      <c r="E20" s="2">
        <v>751.2835</v>
      </c>
      <c r="F20" s="6">
        <f t="shared" si="0"/>
        <v>0.63916751048613363</v>
      </c>
    </row>
    <row r="21" spans="1:6" x14ac:dyDescent="0.3">
      <c r="A21" s="4">
        <v>10</v>
      </c>
      <c r="B21" s="1" t="s">
        <v>30</v>
      </c>
      <c r="C21" s="1" t="s">
        <v>20</v>
      </c>
      <c r="D21" t="s">
        <v>28</v>
      </c>
      <c r="E21" s="2">
        <v>747.05319999999995</v>
      </c>
      <c r="F21" s="6">
        <f t="shared" si="0"/>
        <v>0.63556850915093921</v>
      </c>
    </row>
    <row r="22" spans="1:6" x14ac:dyDescent="0.3">
      <c r="A22" s="4">
        <v>11</v>
      </c>
      <c r="B22" s="1" t="s">
        <v>29</v>
      </c>
      <c r="C22" s="1" t="s">
        <v>31</v>
      </c>
      <c r="D22" t="s">
        <v>28</v>
      </c>
      <c r="E22" s="2">
        <v>671.27419999999995</v>
      </c>
      <c r="F22" s="6">
        <f t="shared" si="0"/>
        <v>0.57109820629305841</v>
      </c>
    </row>
    <row r="23" spans="1:6" x14ac:dyDescent="0.3">
      <c r="A23" s="4">
        <v>12</v>
      </c>
      <c r="B23" s="1" t="s">
        <v>32</v>
      </c>
      <c r="C23" s="1" t="s">
        <v>20</v>
      </c>
      <c r="D23" t="s">
        <v>33</v>
      </c>
      <c r="E23" s="2">
        <v>605.02570000000003</v>
      </c>
      <c r="F23" s="6">
        <f t="shared" si="0"/>
        <v>0.51473614214757857</v>
      </c>
    </row>
    <row r="24" spans="1:6" x14ac:dyDescent="0.3">
      <c r="A24" s="4">
        <v>13</v>
      </c>
      <c r="B24" s="1" t="s">
        <v>34</v>
      </c>
      <c r="C24" s="1" t="s">
        <v>20</v>
      </c>
      <c r="D24" t="s">
        <v>28</v>
      </c>
      <c r="E24" s="2">
        <v>563.32439999999997</v>
      </c>
      <c r="F24" s="6">
        <f t="shared" si="0"/>
        <v>0.47925803554063801</v>
      </c>
    </row>
    <row r="25" spans="1:6" x14ac:dyDescent="0.3">
      <c r="F25" s="6"/>
    </row>
    <row r="26" spans="1:6" x14ac:dyDescent="0.3">
      <c r="B26" s="5" t="s">
        <v>35</v>
      </c>
      <c r="C26" s="3" t="s">
        <v>18</v>
      </c>
      <c r="D26" s="3" t="s">
        <v>14</v>
      </c>
      <c r="E26" s="3" t="s">
        <v>12</v>
      </c>
      <c r="F26" s="5" t="s">
        <v>13</v>
      </c>
    </row>
    <row r="27" spans="1:6" x14ac:dyDescent="0.3">
      <c r="A27" s="5">
        <v>1</v>
      </c>
      <c r="B27" s="7" t="s">
        <v>36</v>
      </c>
      <c r="C27" s="7" t="s">
        <v>20</v>
      </c>
      <c r="D27" s="3"/>
      <c r="E27" s="8">
        <v>1234.7171000000001</v>
      </c>
      <c r="F27" s="11">
        <v>1</v>
      </c>
    </row>
    <row r="28" spans="1:6" x14ac:dyDescent="0.3">
      <c r="A28" s="5">
        <v>2</v>
      </c>
      <c r="B28" s="7" t="s">
        <v>37</v>
      </c>
      <c r="C28" s="7" t="s">
        <v>20</v>
      </c>
      <c r="D28" s="3"/>
      <c r="E28" s="8">
        <v>974.745</v>
      </c>
      <c r="F28" s="10">
        <f>(E28*$F$27)/$E$27</f>
        <v>0.78944804441438443</v>
      </c>
    </row>
    <row r="29" spans="1:6" x14ac:dyDescent="0.3">
      <c r="A29" s="5">
        <v>3</v>
      </c>
      <c r="B29" s="7" t="s">
        <v>38</v>
      </c>
      <c r="C29" s="7" t="s">
        <v>20</v>
      </c>
      <c r="D29" s="3"/>
      <c r="E29" s="8">
        <v>908.55179999999996</v>
      </c>
      <c r="F29" s="10">
        <f t="shared" ref="F29:F35" si="1">(E29*$F$27)/$E$27</f>
        <v>0.73583803123808678</v>
      </c>
    </row>
    <row r="30" spans="1:6" x14ac:dyDescent="0.3">
      <c r="A30" s="4">
        <v>4</v>
      </c>
      <c r="B30" s="1" t="s">
        <v>39</v>
      </c>
      <c r="C30" s="1" t="s">
        <v>19</v>
      </c>
      <c r="D30" t="s">
        <v>28</v>
      </c>
      <c r="E30" s="2">
        <v>802.3999</v>
      </c>
      <c r="F30" s="6">
        <f t="shared" si="1"/>
        <v>0.64986538211870548</v>
      </c>
    </row>
    <row r="31" spans="1:6" x14ac:dyDescent="0.3">
      <c r="A31" s="4">
        <v>5</v>
      </c>
      <c r="B31" s="1" t="s">
        <v>40</v>
      </c>
      <c r="C31" s="1" t="s">
        <v>41</v>
      </c>
      <c r="D31" t="s">
        <v>15</v>
      </c>
      <c r="E31" s="2">
        <v>802.23789999999997</v>
      </c>
      <c r="F31" s="6">
        <f t="shared" si="1"/>
        <v>0.64973417797485744</v>
      </c>
    </row>
    <row r="32" spans="1:6" x14ac:dyDescent="0.3">
      <c r="A32" s="4">
        <v>6</v>
      </c>
      <c r="B32" s="1" t="s">
        <v>42</v>
      </c>
      <c r="C32" s="1" t="s">
        <v>41</v>
      </c>
      <c r="D32" t="s">
        <v>15</v>
      </c>
      <c r="E32" s="2">
        <v>762.4855</v>
      </c>
      <c r="F32" s="6">
        <f t="shared" si="1"/>
        <v>0.6175386248396495</v>
      </c>
    </row>
    <row r="33" spans="1:6" x14ac:dyDescent="0.3">
      <c r="A33" s="4">
        <v>7</v>
      </c>
      <c r="B33" s="1" t="s">
        <v>43</v>
      </c>
      <c r="C33" s="1" t="s">
        <v>20</v>
      </c>
      <c r="E33" s="2">
        <v>715.8691</v>
      </c>
      <c r="F33" s="6">
        <f t="shared" si="1"/>
        <v>0.57978390353547382</v>
      </c>
    </row>
    <row r="34" spans="1:6" x14ac:dyDescent="0.3">
      <c r="A34" s="4">
        <v>8</v>
      </c>
      <c r="B34" s="1" t="s">
        <v>44</v>
      </c>
      <c r="C34" s="1" t="s">
        <v>20</v>
      </c>
      <c r="D34" t="s">
        <v>28</v>
      </c>
      <c r="E34" s="2">
        <v>626.41890000000001</v>
      </c>
      <c r="F34" s="6">
        <f t="shared" si="1"/>
        <v>0.5073379966957613</v>
      </c>
    </row>
    <row r="35" spans="1:6" x14ac:dyDescent="0.3">
      <c r="A35" s="4">
        <v>9</v>
      </c>
      <c r="B35" s="1" t="s">
        <v>45</v>
      </c>
      <c r="C35" s="1" t="s">
        <v>20</v>
      </c>
      <c r="D35" t="s">
        <v>28</v>
      </c>
      <c r="E35" s="2">
        <v>356.56709999999998</v>
      </c>
      <c r="F35" s="6">
        <f t="shared" si="1"/>
        <v>0.28878445111029882</v>
      </c>
    </row>
    <row r="36" spans="1:6" x14ac:dyDescent="0.3">
      <c r="F36" s="6"/>
    </row>
    <row r="37" spans="1:6" x14ac:dyDescent="0.3">
      <c r="B37" s="5" t="s">
        <v>46</v>
      </c>
      <c r="C37" s="3" t="s">
        <v>18</v>
      </c>
      <c r="D37" s="3" t="s">
        <v>14</v>
      </c>
      <c r="E37" s="3" t="s">
        <v>12</v>
      </c>
      <c r="F37" s="5" t="s">
        <v>13</v>
      </c>
    </row>
    <row r="38" spans="1:6" x14ac:dyDescent="0.3">
      <c r="A38" s="5">
        <v>1</v>
      </c>
      <c r="B38" s="7" t="s">
        <v>47</v>
      </c>
      <c r="C38" s="7" t="s">
        <v>48</v>
      </c>
      <c r="D38" s="3"/>
      <c r="E38" s="8">
        <v>1195.1296</v>
      </c>
      <c r="F38" s="11">
        <v>1</v>
      </c>
    </row>
    <row r="39" spans="1:6" x14ac:dyDescent="0.3">
      <c r="A39" s="5">
        <v>2</v>
      </c>
      <c r="B39" s="7" t="s">
        <v>49</v>
      </c>
      <c r="C39" s="7" t="s">
        <v>50</v>
      </c>
      <c r="D39" s="3"/>
      <c r="E39" s="8">
        <v>1150.8022000000001</v>
      </c>
      <c r="F39" s="10">
        <f>(E39*$F$38)/$E$38</f>
        <v>0.96290996390684336</v>
      </c>
    </row>
    <row r="40" spans="1:6" x14ac:dyDescent="0.3">
      <c r="A40" s="5">
        <v>3</v>
      </c>
      <c r="B40" s="7" t="s">
        <v>51</v>
      </c>
      <c r="C40" s="7" t="s">
        <v>20</v>
      </c>
      <c r="D40" s="3"/>
      <c r="E40" s="8">
        <v>1119.5859</v>
      </c>
      <c r="F40" s="10">
        <f t="shared" ref="F40:F64" si="2">(E40*$F$38)/$E$38</f>
        <v>0.93679036984775543</v>
      </c>
    </row>
    <row r="41" spans="1:6" x14ac:dyDescent="0.3">
      <c r="A41" s="4">
        <v>4</v>
      </c>
      <c r="B41" t="s">
        <v>52</v>
      </c>
      <c r="C41" s="1" t="s">
        <v>20</v>
      </c>
      <c r="D41" t="s">
        <v>15</v>
      </c>
      <c r="E41" s="2">
        <v>1093.0261</v>
      </c>
      <c r="F41" s="6">
        <f t="shared" si="2"/>
        <v>0.91456700595483542</v>
      </c>
    </row>
    <row r="42" spans="1:6" x14ac:dyDescent="0.3">
      <c r="A42" s="4">
        <v>5</v>
      </c>
      <c r="B42" t="s">
        <v>53</v>
      </c>
      <c r="C42" s="1" t="s">
        <v>20</v>
      </c>
      <c r="D42" t="s">
        <v>15</v>
      </c>
      <c r="E42" s="2">
        <v>1055.172</v>
      </c>
      <c r="F42" s="6">
        <f t="shared" si="2"/>
        <v>0.88289336989059597</v>
      </c>
    </row>
    <row r="43" spans="1:6" x14ac:dyDescent="0.3">
      <c r="A43" s="4">
        <v>6</v>
      </c>
      <c r="B43" t="s">
        <v>54</v>
      </c>
      <c r="C43" s="1" t="s">
        <v>20</v>
      </c>
      <c r="E43" s="2">
        <v>1018.5738</v>
      </c>
      <c r="F43" s="6">
        <f t="shared" si="2"/>
        <v>0.85227058220296781</v>
      </c>
    </row>
    <row r="44" spans="1:6" x14ac:dyDescent="0.3">
      <c r="A44" s="4">
        <v>7</v>
      </c>
      <c r="B44" t="s">
        <v>55</v>
      </c>
      <c r="C44" s="1" t="s">
        <v>20</v>
      </c>
      <c r="E44" s="2">
        <v>972.48649999999998</v>
      </c>
      <c r="F44" s="6">
        <f t="shared" si="2"/>
        <v>0.81370798614643969</v>
      </c>
    </row>
    <row r="45" spans="1:6" x14ac:dyDescent="0.3">
      <c r="A45" s="4">
        <v>8</v>
      </c>
      <c r="B45" t="s">
        <v>56</v>
      </c>
      <c r="C45" s="1" t="s">
        <v>20</v>
      </c>
      <c r="E45" s="2">
        <v>953.9212</v>
      </c>
      <c r="F45" s="6">
        <f t="shared" si="2"/>
        <v>0.79817385495263449</v>
      </c>
    </row>
    <row r="46" spans="1:6" x14ac:dyDescent="0.3">
      <c r="A46" s="4">
        <v>9</v>
      </c>
      <c r="B46" t="s">
        <v>57</v>
      </c>
      <c r="C46" s="1" t="s">
        <v>20</v>
      </c>
      <c r="D46" t="s">
        <v>33</v>
      </c>
      <c r="E46" s="2">
        <v>871.47879999999998</v>
      </c>
      <c r="F46" s="6">
        <f t="shared" si="2"/>
        <v>0.72919188011074276</v>
      </c>
    </row>
    <row r="47" spans="1:6" x14ac:dyDescent="0.3">
      <c r="A47" s="4">
        <v>10</v>
      </c>
      <c r="B47" t="s">
        <v>58</v>
      </c>
      <c r="C47" s="1" t="s">
        <v>20</v>
      </c>
      <c r="D47" t="s">
        <v>15</v>
      </c>
      <c r="E47" s="2">
        <v>842.05539999999996</v>
      </c>
      <c r="F47" s="6">
        <f t="shared" si="2"/>
        <v>0.70457245808320701</v>
      </c>
    </row>
    <row r="48" spans="1:6" x14ac:dyDescent="0.3">
      <c r="A48" s="4">
        <v>11</v>
      </c>
      <c r="B48" t="s">
        <v>59</v>
      </c>
      <c r="C48" s="1" t="s">
        <v>20</v>
      </c>
      <c r="E48" s="2">
        <v>827.57429999999999</v>
      </c>
      <c r="F48" s="6">
        <f t="shared" si="2"/>
        <v>0.69245569685496866</v>
      </c>
    </row>
    <row r="49" spans="1:6" x14ac:dyDescent="0.3">
      <c r="A49" s="4">
        <v>12</v>
      </c>
      <c r="B49" t="s">
        <v>60</v>
      </c>
      <c r="C49" s="1" t="s">
        <v>19</v>
      </c>
      <c r="E49" s="2">
        <v>826.28089999999997</v>
      </c>
      <c r="F49" s="6">
        <f t="shared" si="2"/>
        <v>0.69137347112815206</v>
      </c>
    </row>
    <row r="50" spans="1:6" x14ac:dyDescent="0.3">
      <c r="A50" s="4">
        <v>13</v>
      </c>
      <c r="B50" s="1" t="s">
        <v>62</v>
      </c>
      <c r="C50" s="1" t="s">
        <v>19</v>
      </c>
      <c r="D50" t="s">
        <v>61</v>
      </c>
      <c r="E50" s="2">
        <v>805.25239999999997</v>
      </c>
      <c r="F50" s="6">
        <f t="shared" si="2"/>
        <v>0.67377830822699059</v>
      </c>
    </row>
    <row r="51" spans="1:6" x14ac:dyDescent="0.3">
      <c r="A51" s="4">
        <v>14</v>
      </c>
      <c r="B51" s="1" t="s">
        <v>63</v>
      </c>
      <c r="C51" s="1" t="s">
        <v>19</v>
      </c>
      <c r="D51" t="s">
        <v>28</v>
      </c>
      <c r="E51" s="1">
        <v>798.34730000000002</v>
      </c>
      <c r="F51" s="6">
        <f t="shared" si="2"/>
        <v>0.66800060846957521</v>
      </c>
    </row>
    <row r="52" spans="1:6" x14ac:dyDescent="0.3">
      <c r="A52" s="4">
        <v>15</v>
      </c>
      <c r="B52" t="s">
        <v>64</v>
      </c>
      <c r="C52" s="1" t="s">
        <v>20</v>
      </c>
      <c r="E52" s="2">
        <v>773.4846</v>
      </c>
      <c r="F52" s="6">
        <f t="shared" si="2"/>
        <v>0.64719725793754923</v>
      </c>
    </row>
    <row r="53" spans="1:6" x14ac:dyDescent="0.3">
      <c r="A53" s="4">
        <v>16</v>
      </c>
      <c r="B53" t="s">
        <v>65</v>
      </c>
      <c r="C53" s="1" t="s">
        <v>20</v>
      </c>
      <c r="E53" s="2">
        <v>770.94470000000001</v>
      </c>
      <c r="F53" s="6">
        <f t="shared" si="2"/>
        <v>0.64507204908990623</v>
      </c>
    </row>
    <row r="54" spans="1:6" x14ac:dyDescent="0.3">
      <c r="A54" s="4">
        <v>17</v>
      </c>
      <c r="B54" t="s">
        <v>66</v>
      </c>
      <c r="C54" s="1" t="s">
        <v>31</v>
      </c>
      <c r="E54" s="2">
        <v>761.22889999999995</v>
      </c>
      <c r="F54" s="6">
        <f t="shared" si="2"/>
        <v>0.63694255417989809</v>
      </c>
    </row>
    <row r="55" spans="1:6" x14ac:dyDescent="0.3">
      <c r="A55" s="4">
        <v>18</v>
      </c>
      <c r="B55" t="s">
        <v>67</v>
      </c>
      <c r="C55" s="1" t="s">
        <v>20</v>
      </c>
      <c r="E55" s="2">
        <v>722.22730000000001</v>
      </c>
      <c r="F55" s="6">
        <f t="shared" si="2"/>
        <v>0.60430877119937454</v>
      </c>
    </row>
    <row r="56" spans="1:6" x14ac:dyDescent="0.3">
      <c r="A56" s="4">
        <v>19</v>
      </c>
      <c r="B56" t="s">
        <v>68</v>
      </c>
      <c r="C56" s="1" t="s">
        <v>20</v>
      </c>
      <c r="E56" s="2">
        <v>714.0779</v>
      </c>
      <c r="F56" s="6">
        <f t="shared" si="2"/>
        <v>0.59748992912567811</v>
      </c>
    </row>
    <row r="57" spans="1:6" x14ac:dyDescent="0.3">
      <c r="A57" s="4">
        <v>20</v>
      </c>
      <c r="B57" t="s">
        <v>69</v>
      </c>
      <c r="C57" s="1" t="s">
        <v>20</v>
      </c>
      <c r="E57" s="2">
        <v>602.346</v>
      </c>
      <c r="F57" s="6">
        <f t="shared" si="2"/>
        <v>0.50400057031471734</v>
      </c>
    </row>
    <row r="58" spans="1:6" x14ac:dyDescent="0.3">
      <c r="A58" s="4">
        <v>21</v>
      </c>
      <c r="B58" t="s">
        <v>70</v>
      </c>
      <c r="C58" s="1" t="s">
        <v>20</v>
      </c>
      <c r="D58" t="s">
        <v>33</v>
      </c>
      <c r="E58" s="2">
        <v>552.63239999999996</v>
      </c>
      <c r="F58" s="6">
        <f t="shared" si="2"/>
        <v>0.46240374265686329</v>
      </c>
    </row>
    <row r="59" spans="1:6" x14ac:dyDescent="0.3">
      <c r="A59" s="4">
        <v>22</v>
      </c>
      <c r="B59" t="s">
        <v>71</v>
      </c>
      <c r="C59" s="1" t="s">
        <v>20</v>
      </c>
      <c r="D59" t="s">
        <v>15</v>
      </c>
      <c r="E59" s="2">
        <v>501.49059999999997</v>
      </c>
      <c r="F59" s="6">
        <f t="shared" si="2"/>
        <v>0.41961189815732114</v>
      </c>
    </row>
    <row r="60" spans="1:6" x14ac:dyDescent="0.3">
      <c r="A60" s="4">
        <v>23</v>
      </c>
      <c r="B60" t="s">
        <v>72</v>
      </c>
      <c r="C60" s="1" t="s">
        <v>20</v>
      </c>
      <c r="D60" t="s">
        <v>15</v>
      </c>
      <c r="E60" s="2">
        <v>493.95190000000002</v>
      </c>
      <c r="F60" s="6">
        <f t="shared" si="2"/>
        <v>0.41330404669083592</v>
      </c>
    </row>
    <row r="61" spans="1:6" x14ac:dyDescent="0.3">
      <c r="A61" s="4">
        <v>24</v>
      </c>
      <c r="B61" t="s">
        <v>73</v>
      </c>
      <c r="C61" s="1" t="s">
        <v>20</v>
      </c>
      <c r="E61" s="2">
        <v>471.4563</v>
      </c>
      <c r="F61" s="6">
        <f t="shared" si="2"/>
        <v>0.39448131817670651</v>
      </c>
    </row>
    <row r="62" spans="1:6" x14ac:dyDescent="0.3">
      <c r="A62" s="4">
        <v>25</v>
      </c>
      <c r="B62" t="s">
        <v>74</v>
      </c>
      <c r="C62" s="1" t="s">
        <v>20</v>
      </c>
      <c r="D62" t="s">
        <v>75</v>
      </c>
      <c r="E62" s="2">
        <v>304.28620000000001</v>
      </c>
      <c r="F62" s="6">
        <f t="shared" si="2"/>
        <v>0.25460519093494127</v>
      </c>
    </row>
    <row r="63" spans="1:6" x14ac:dyDescent="0.3">
      <c r="A63" s="4">
        <v>26</v>
      </c>
      <c r="B63" t="s">
        <v>76</v>
      </c>
      <c r="C63" s="1" t="s">
        <v>20</v>
      </c>
      <c r="E63" s="2">
        <v>302.25450000000001</v>
      </c>
      <c r="F63" s="6">
        <f t="shared" si="2"/>
        <v>0.25290520793728144</v>
      </c>
    </row>
    <row r="64" spans="1:6" x14ac:dyDescent="0.3">
      <c r="A64" s="4">
        <v>27</v>
      </c>
      <c r="B64" t="s">
        <v>77</v>
      </c>
      <c r="C64" s="1" t="s">
        <v>20</v>
      </c>
      <c r="D64" t="s">
        <v>75</v>
      </c>
      <c r="E64" s="2">
        <v>235.78399999999999</v>
      </c>
      <c r="F64" s="6">
        <f t="shared" si="2"/>
        <v>0.19728739042192578</v>
      </c>
    </row>
    <row r="66" spans="1:6" x14ac:dyDescent="0.3">
      <c r="B66" s="5" t="s">
        <v>78</v>
      </c>
      <c r="C66" s="3" t="s">
        <v>18</v>
      </c>
      <c r="D66" s="3" t="s">
        <v>14</v>
      </c>
      <c r="E66" s="3" t="s">
        <v>12</v>
      </c>
      <c r="F66" s="5" t="s">
        <v>13</v>
      </c>
    </row>
    <row r="67" spans="1:6" x14ac:dyDescent="0.3">
      <c r="A67" s="5">
        <v>1</v>
      </c>
      <c r="B67" s="3" t="s">
        <v>79</v>
      </c>
      <c r="C67" s="7" t="s">
        <v>20</v>
      </c>
      <c r="D67" s="3"/>
      <c r="E67" s="3">
        <v>1174.6597999999999</v>
      </c>
      <c r="F67" s="11">
        <v>1</v>
      </c>
    </row>
    <row r="68" spans="1:6" x14ac:dyDescent="0.3">
      <c r="A68" s="5">
        <v>2</v>
      </c>
      <c r="B68" s="3" t="s">
        <v>80</v>
      </c>
      <c r="C68" s="7" t="s">
        <v>19</v>
      </c>
      <c r="D68" s="3" t="s">
        <v>33</v>
      </c>
      <c r="E68" s="3">
        <v>1102.5539000000001</v>
      </c>
      <c r="F68" s="10">
        <f>(E68*$F$67)/$E$67</f>
        <v>0.93861550382502257</v>
      </c>
    </row>
    <row r="69" spans="1:6" x14ac:dyDescent="0.3">
      <c r="A69" s="5">
        <v>3</v>
      </c>
      <c r="B69" s="3" t="s">
        <v>81</v>
      </c>
      <c r="C69" s="7" t="s">
        <v>20</v>
      </c>
      <c r="D69" s="3"/>
      <c r="E69" s="14">
        <v>1012.8339999999999</v>
      </c>
      <c r="F69" s="10">
        <f t="shared" ref="F69:F76" si="3">(E69*$F$67)/$E$67</f>
        <v>0.86223602782695041</v>
      </c>
    </row>
    <row r="70" spans="1:6" x14ac:dyDescent="0.3">
      <c r="A70" s="4">
        <v>4</v>
      </c>
      <c r="B70" t="s">
        <v>82</v>
      </c>
      <c r="C70" s="1" t="s">
        <v>19</v>
      </c>
      <c r="D70" t="s">
        <v>33</v>
      </c>
      <c r="E70">
        <v>949.45119999999997</v>
      </c>
      <c r="F70" s="6">
        <f t="shared" si="3"/>
        <v>0.80827759662840259</v>
      </c>
    </row>
    <row r="71" spans="1:6" x14ac:dyDescent="0.3">
      <c r="A71" s="4">
        <v>5</v>
      </c>
      <c r="B71" t="s">
        <v>83</v>
      </c>
      <c r="C71" s="1" t="s">
        <v>41</v>
      </c>
      <c r="D71" t="s">
        <v>15</v>
      </c>
      <c r="E71">
        <v>919.67370000000005</v>
      </c>
      <c r="F71" s="6">
        <f t="shared" si="3"/>
        <v>0.78292770383391019</v>
      </c>
    </row>
    <row r="72" spans="1:6" x14ac:dyDescent="0.3">
      <c r="A72" s="4">
        <v>6</v>
      </c>
      <c r="B72" t="s">
        <v>84</v>
      </c>
      <c r="C72" s="1" t="s">
        <v>20</v>
      </c>
      <c r="E72">
        <v>873.96680000000003</v>
      </c>
      <c r="F72" s="6">
        <f t="shared" si="3"/>
        <v>0.74401694856672551</v>
      </c>
    </row>
    <row r="73" spans="1:6" x14ac:dyDescent="0.3">
      <c r="A73" s="4">
        <v>7</v>
      </c>
      <c r="B73" t="s">
        <v>85</v>
      </c>
      <c r="C73" s="1" t="s">
        <v>20</v>
      </c>
      <c r="E73">
        <v>847.40120000000002</v>
      </c>
      <c r="F73" s="6">
        <f t="shared" si="3"/>
        <v>0.72140137936107129</v>
      </c>
    </row>
    <row r="74" spans="1:6" x14ac:dyDescent="0.3">
      <c r="A74" s="4">
        <v>8</v>
      </c>
      <c r="B74" t="s">
        <v>86</v>
      </c>
      <c r="C74" s="1" t="s">
        <v>50</v>
      </c>
      <c r="D74" t="s">
        <v>61</v>
      </c>
      <c r="E74">
        <v>841.57219999999995</v>
      </c>
      <c r="F74" s="6">
        <f t="shared" si="3"/>
        <v>0.71643909155655117</v>
      </c>
    </row>
    <row r="75" spans="1:6" x14ac:dyDescent="0.3">
      <c r="A75" s="4">
        <v>9</v>
      </c>
      <c r="B75" t="s">
        <v>87</v>
      </c>
      <c r="C75" s="1" t="s">
        <v>20</v>
      </c>
      <c r="E75">
        <v>737.06079999999997</v>
      </c>
      <c r="F75" s="6">
        <f t="shared" si="3"/>
        <v>0.62746745908900603</v>
      </c>
    </row>
    <row r="76" spans="1:6" x14ac:dyDescent="0.3">
      <c r="A76" s="4">
        <v>10</v>
      </c>
      <c r="B76" t="s">
        <v>88</v>
      </c>
      <c r="C76" s="1" t="s">
        <v>20</v>
      </c>
      <c r="D76" t="s">
        <v>61</v>
      </c>
      <c r="E76">
        <v>704.58019999999999</v>
      </c>
      <c r="F76" s="6">
        <f t="shared" si="3"/>
        <v>0.59981638939206061</v>
      </c>
    </row>
    <row r="77" spans="1:6" x14ac:dyDescent="0.3">
      <c r="F77" s="12"/>
    </row>
    <row r="78" spans="1:6" x14ac:dyDescent="0.3">
      <c r="F78" s="12"/>
    </row>
    <row r="79" spans="1:6" x14ac:dyDescent="0.3">
      <c r="F79" s="12"/>
    </row>
    <row r="80" spans="1:6" x14ac:dyDescent="0.3">
      <c r="F80" s="12"/>
    </row>
    <row r="81" spans="6:6" x14ac:dyDescent="0.3">
      <c r="F81" s="12"/>
    </row>
    <row r="82" spans="6:6" x14ac:dyDescent="0.3">
      <c r="F82" s="12"/>
    </row>
    <row r="83" spans="6:6" x14ac:dyDescent="0.3">
      <c r="F83" s="12"/>
    </row>
  </sheetData>
  <mergeCells count="2">
    <mergeCell ref="A1:F1"/>
    <mergeCell ref="A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7 Naciones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</cp:lastModifiedBy>
  <dcterms:created xsi:type="dcterms:W3CDTF">2023-04-10T14:57:58Z</dcterms:created>
  <dcterms:modified xsi:type="dcterms:W3CDTF">2023-05-12T14:54:34Z</dcterms:modified>
</cp:coreProperties>
</file>